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6101D508-4556-42A8-96B8-98C8485CF7F7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<sst xmlns="http://schemas.openxmlformats.org/spreadsheetml/2006/main" count="44" uniqueCount="34">
  <si>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</si>
  <si>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</si>
  <si>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</si>
  <si>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</si>
  <si>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</si>
  <si>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</si>
  <si>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</si>
  <si>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</si>
  <si>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</si>
  <si>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</si>
  <si>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</si>
  <si>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</si>
  <si>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</si>
  <si>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</si>
  <si>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</si>
  <si>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</si>
  <si>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</si>
  <si>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</si>
  <si>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</si>
  <si>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OPERADORA DE TRANSPORTE VIVEBUS CHIHUAHUA</t>
  </si>
  <si>
    <t>Del 01 de enero al 31 de diciembre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</si>
  <si>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</si>
  <si>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</si>
  <si>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</si>
  <si>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</si>
  <si>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</si>
  <si>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</si>
  <si>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</si>
  <si>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</si>
  <si>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C.P. MARIA GUADALUPE SANDOVAL CHAPARRO</t>
  </si>
  <si>
    <t>C. CORAL MARIA ARAIZA JIMENEZ</t>
  </si>
  <si>
    <t>DIRECTORA ADMINISTRATIVA</t>
  </si>
  <si>
    <t>JEFA DEPTO. RECURSOS FINANCIEROS</t>
  </si>
  <si>
    <t>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</si>
</sst>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Protection="1">
      <protection locked="0"/>
    </xf>
    <xf numFmtId="0" fontId="7" fillId="0" borderId="22" xfId="0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80" zoomScaleNormal="80" workbookViewId="0">
      <selection activeCell="B48" sqref="B48:G5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790059182</v>
      </c>
      <c r="D7" s="12"/>
      <c r="E7" s="20"/>
      <c r="F7" s="12"/>
      <c r="G7" s="4">
        <f>SUM(C7:F7)</f>
        <v>790059182</v>
      </c>
    </row>
    <row r="8" spans="2:8" x14ac:dyDescent="0.2">
      <c r="B8" s="5" t="s">
        <v>8</v>
      </c>
      <c r="C8" s="16">
        <v>789854182</v>
      </c>
      <c r="D8" s="13"/>
      <c r="E8" s="21"/>
      <c r="F8" s="13"/>
      <c r="G8" s="6">
        <f>SUM(C8:F8)</f>
        <v>789854182</v>
      </c>
    </row>
    <row r="9" spans="2:8" x14ac:dyDescent="0.2">
      <c r="B9" s="5" t="s">
        <v>9</v>
      </c>
      <c r="C9" s="16">
        <v>205000</v>
      </c>
      <c r="D9" s="13"/>
      <c r="E9" s="21"/>
      <c r="F9" s="13"/>
      <c r="G9" s="6">
        <f>SUM(C9:F9)</f>
        <v>205000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-547774131</v>
      </c>
      <c r="E12" s="23">
        <f>SUM(E13)</f>
        <v>-92617831</v>
      </c>
      <c r="F12" s="12"/>
      <c r="G12" s="4">
        <f>SUM(C12:F12)</f>
        <v>-640391962</v>
      </c>
    </row>
    <row r="13" spans="2:8" x14ac:dyDescent="0.2">
      <c r="B13" s="5" t="s">
        <v>11</v>
      </c>
      <c r="C13" s="13"/>
      <c r="D13" s="13"/>
      <c r="E13" s="24">
        <v>-92617831</v>
      </c>
      <c r="F13" s="13"/>
      <c r="G13" s="6">
        <f>SUM(C13:F13)</f>
        <v>-92617831</v>
      </c>
    </row>
    <row r="14" spans="2:8" x14ac:dyDescent="0.2">
      <c r="B14" s="5" t="s">
        <v>12</v>
      </c>
      <c r="C14" s="13"/>
      <c r="D14" s="16">
        <v>-568386184</v>
      </c>
      <c r="E14" s="21"/>
      <c r="F14" s="13"/>
      <c r="G14" s="6">
        <f>SUM(C14:F14)</f>
        <v>-568386184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20612053</v>
      </c>
      <c r="E17" s="21"/>
      <c r="F17" s="13"/>
      <c r="G17" s="6">
        <f>D17</f>
        <v>20612053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790059182</v>
      </c>
      <c r="D23" s="15">
        <f>SUM(D12)</f>
        <v>-547774131</v>
      </c>
      <c r="E23" s="23">
        <f>E12</f>
        <v>-92617831</v>
      </c>
      <c r="F23" s="15">
        <f>SUM(F19)</f>
        <v>0</v>
      </c>
      <c r="G23" s="4">
        <f>SUM(C23:F23)</f>
        <v>149667220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159870611</v>
      </c>
      <c r="D25" s="12"/>
      <c r="E25" s="20"/>
      <c r="F25" s="12"/>
      <c r="G25" s="4">
        <f>C25</f>
        <v>159870611</v>
      </c>
    </row>
    <row r="26" spans="2:7" x14ac:dyDescent="0.2">
      <c r="B26" s="5" t="s">
        <v>8</v>
      </c>
      <c r="C26" s="16">
        <v>159870611</v>
      </c>
      <c r="D26" s="13"/>
      <c r="E26" s="21"/>
      <c r="F26" s="13"/>
      <c r="G26" s="6">
        <f>C26</f>
        <v>159870611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-92617831</v>
      </c>
      <c r="E30" s="23">
        <f>SUM(E31:E35)</f>
        <v>-98701528</v>
      </c>
      <c r="F30" s="12"/>
      <c r="G30" s="4">
        <f>SUM(D30:E30)</f>
        <v>-191319359</v>
      </c>
    </row>
    <row r="31" spans="2:7" x14ac:dyDescent="0.2">
      <c r="B31" s="5" t="s">
        <v>11</v>
      </c>
      <c r="C31" s="13"/>
      <c r="D31" s="13"/>
      <c r="E31" s="24">
        <v>-191319359</v>
      </c>
      <c r="F31" s="13"/>
      <c r="G31" s="6">
        <f>SUM(E31)</f>
        <v>-191319359</v>
      </c>
    </row>
    <row r="32" spans="2:7" x14ac:dyDescent="0.2">
      <c r="B32" s="5" t="s">
        <v>12</v>
      </c>
      <c r="C32" s="13"/>
      <c r="D32" s="16">
        <v>-92617831</v>
      </c>
      <c r="E32" s="24">
        <v>92617831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949929793</v>
      </c>
      <c r="D41" s="17">
        <f>SUM(D23,D30)</f>
        <v>-640391962</v>
      </c>
      <c r="E41" s="25">
        <f>SUM(E30,E23)</f>
        <v>-191319359</v>
      </c>
      <c r="F41" s="17">
        <f>SUM(F37,F23)</f>
        <v>0</v>
      </c>
      <c r="G41" s="7">
        <f>SUM(C41:F41)</f>
        <v>118218472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ht="15" x14ac:dyDescent="0.2">
      <c r="B48" s="42"/>
      <c r="C48" s="42"/>
      <c r="D48" s="30"/>
      <c r="E48" s="30"/>
      <c r="F48" s="42"/>
      <c r="G48" s="43"/>
    </row>
    <row r="49" spans="2:7" s="29" customFormat="1" x14ac:dyDescent="0.2">
      <c r="B49" s="30" t="s">
        <v>29</v>
      </c>
      <c r="C49" s="30"/>
      <c r="D49" s="30"/>
      <c r="E49" s="30"/>
      <c r="F49" s="30" t="s">
        <v>30</v>
      </c>
      <c r="G49" s="30"/>
    </row>
    <row r="50" spans="2:7" s="29" customFormat="1" x14ac:dyDescent="0.2">
      <c r="B50" s="30" t="s">
        <v>31</v>
      </c>
      <c r="C50" s="30"/>
      <c r="D50" s="30"/>
      <c r="E50" s="30"/>
      <c r="F50" s="30" t="s">
        <v>32</v>
      </c>
      <c r="G50" s="30"/>
    </row>
    <row r="51" spans="2:7" s="29" customFormat="1" x14ac:dyDescent="0.2">
      <c r="B51" s="30"/>
      <c r="C51" s="30"/>
      <c r="D51" s="30"/>
      <c r="E51" s="30"/>
      <c r="F51" s="30" t="s">
        <v>33</v>
      </c>
      <c r="G51" s="30"/>
    </row>
    <row r="52" spans="2:7" s="29" customFormat="1" x14ac:dyDescent="0.2"/>
    <row r="53" spans="2:7" s="29" customFormat="1" x14ac:dyDescent="0.2"/>
    <row r="54" spans="2:7" s="29" customFormat="1" x14ac:dyDescent="0.2"/>
    <row r="55" spans="2:7" s="29" customFormat="1" x14ac:dyDescent="0.2"/>
    <row r="56" spans="2:7" s="29" customFormat="1" x14ac:dyDescent="0.2"/>
    <row r="57" spans="2:7" s="29" customFormat="1" x14ac:dyDescent="0.2"/>
    <row r="58" spans="2:7" s="29" customFormat="1" x14ac:dyDescent="0.2"/>
    <row r="59" spans="2:7" s="29" customFormat="1" x14ac:dyDescent="0.2"/>
    <row r="60" spans="2:7" s="29" customFormat="1" x14ac:dyDescent="0.2"/>
    <row r="61" spans="2:7" s="29" customFormat="1" x14ac:dyDescent="0.2"/>
    <row r="62" spans="2:7" s="29" customFormat="1" x14ac:dyDescent="0.2"/>
    <row r="63" spans="2:7" s="29" customFormat="1" x14ac:dyDescent="0.2"/>
    <row r="64" spans="2:7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cp:lastPrinted>2025-01-30T20:27:05Z</cp:lastPrinted>
  <dcterms:created xsi:type="dcterms:W3CDTF">2019-12-06T17:20:35Z</dcterms:created>
  <dcterms:modified xsi:type="dcterms:W3CDTF">2025-01-30T20:27:06Z</dcterms:modified>
</cp:coreProperties>
</file>